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<sst xmlns="http://schemas.openxmlformats.org/spreadsheetml/2006/main" count="96" uniqueCount="55">
  <si>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</si>
  <si>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</si>
  <si>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</si>
  <si>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</si>
  <si>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</si>
  <si>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</si>
  <si>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</si>
  <si>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</si>
  <si>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</si>
  <si>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</si>
  <si>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</si>
  <si>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</si>
  <si>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</si>
  <si>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</si>
  <si>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</si>
  <si>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</si>
  <si>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</si>
  <si>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</si>
  <si>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</si>
  <si>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</si>
  <si>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</si>
  <si>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</si>
  <si>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</si>
  <si>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</si>
  <si>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</si>
  <si>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</si>
  <si>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</si>
  <si>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</si>
  <si>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</si>
  <si>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</si>
  <si>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</si>
  <si>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</si>
  <si>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</si>
  <si>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</si>
  <si>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</si>
  <si>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</si>
  <si>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</si>
  <si>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</si>
  <si>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</si>
  <si>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</si>
  <si>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COMMEX D</t>
  </si>
  <si>
    <t>СТАЊЕ СРЕДСТАВА НА БУЏЕТСКОМ РАЧУНУ ДОМА ЗДРАВЉА МИОНИЦА НА ДАН 31.12.2021. год.</t>
  </si>
  <si>
    <t>NEOMEDICA</t>
  </si>
  <si>
    <t>HELIANT</t>
  </si>
  <si>
    <t>IZI</t>
  </si>
  <si>
    <t>ID COM</t>
  </si>
  <si>
    <t>ABC TEST</t>
  </si>
  <si>
    <t>MESTRAL</t>
  </si>
  <si>
    <t>TEHMNO MARKET</t>
  </si>
  <si>
    <t>AUTOCENTAR ANDRIĆ</t>
  </si>
  <si>
    <t>REMONDIS</t>
  </si>
  <si>
    <t>TREZOR</t>
  </si>
  <si>
    <t>Specifikacija plaćanja po dobavljačima na dan 31.12.2021.godine iz sredstava RFZO-a</t>
  </si>
  <si>
    <t>Specifikacija DIREKTNOG plaćanja po dobavljačima na dan 31.12.2021.godine..</t>
  </si>
  <si>
    <t>Specifikacija plaćanja po dobavljačima na dan 3112.2021.godine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</si>
</sst>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50636.04999999999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46029.7</v>
      </c>
      <c r="D13" s="6" t="s">
        <v>0</v>
      </c>
    </row>
    <row r="14" spans="1:4" ht="12.75">
      <c r="A14" s="1">
        <v>2</v>
      </c>
      <c r="B14" s="5" t="s">
        <v>18</v>
      </c>
      <c r="C14" s="11">
        <v>263484.5</v>
      </c>
      <c r="D14" s="6" t="s">
        <v>0</v>
      </c>
    </row>
    <row r="15" spans="1:4" ht="12.75">
      <c r="A15" s="1">
        <v>3</v>
      </c>
      <c r="B15" s="5" t="s">
        <v>2</v>
      </c>
      <c r="C15" s="11">
        <v>4500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267984.5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226581.15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>
        <v>36797</v>
      </c>
      <c r="D39" s="24" t="s">
        <v>0</v>
      </c>
      <c r="E39" s="8"/>
    </row>
    <row r="40" spans="2:4" ht="15">
      <c r="B40" s="43" t="s">
        <v>11</v>
      </c>
      <c r="C40" s="18">
        <f>SUM(C22:C39)</f>
        <v>263378.15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50636.04999999999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">
      <selection activeCell="B48" sqref="B4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52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43</v>
      </c>
      <c r="C6" s="32"/>
      <c r="D6" s="32"/>
      <c r="E6" s="32"/>
      <c r="F6" s="32">
        <v>66000</v>
      </c>
      <c r="G6" s="32"/>
      <c r="H6" s="32">
        <f aca="true" t="shared" si="0" ref="H6:H12">SUM(C6:G6)</f>
        <v>66000</v>
      </c>
    </row>
    <row r="7" spans="1:8" ht="12.75">
      <c r="A7" s="25"/>
      <c r="B7" s="31" t="s">
        <v>44</v>
      </c>
      <c r="C7" s="32"/>
      <c r="D7" s="32"/>
      <c r="E7" s="32"/>
      <c r="F7" s="32">
        <v>36000</v>
      </c>
      <c r="G7" s="32"/>
      <c r="H7" s="32">
        <f t="shared" si="0"/>
        <v>36000</v>
      </c>
    </row>
    <row r="8" spans="1:8" ht="12.75">
      <c r="A8" s="25"/>
      <c r="B8" s="31" t="s">
        <v>45</v>
      </c>
      <c r="C8" s="32"/>
      <c r="D8" s="32"/>
      <c r="E8" s="32"/>
      <c r="F8" s="32">
        <v>42000</v>
      </c>
      <c r="G8" s="32"/>
      <c r="H8" s="32">
        <f t="shared" si="0"/>
        <v>42000</v>
      </c>
    </row>
    <row r="9" spans="1:8" ht="12.75">
      <c r="A9" s="25"/>
      <c r="B9" s="31" t="s">
        <v>46</v>
      </c>
      <c r="C9" s="32"/>
      <c r="D9" s="32"/>
      <c r="E9" s="32"/>
      <c r="F9" s="32">
        <v>13734</v>
      </c>
      <c r="G9" s="32"/>
      <c r="H9" s="32">
        <f t="shared" si="0"/>
        <v>13734</v>
      </c>
    </row>
    <row r="10" spans="1:8" ht="12.75">
      <c r="A10" s="25"/>
      <c r="B10" s="31" t="s">
        <v>47</v>
      </c>
      <c r="C10" s="32"/>
      <c r="D10" s="32"/>
      <c r="E10" s="32"/>
      <c r="F10" s="32">
        <v>15000</v>
      </c>
      <c r="G10" s="32"/>
      <c r="H10" s="32">
        <f t="shared" si="0"/>
        <v>15000</v>
      </c>
    </row>
    <row r="11" spans="1:8" ht="12.75">
      <c r="A11" s="25"/>
      <c r="B11" s="31" t="s">
        <v>46</v>
      </c>
      <c r="C11" s="32"/>
      <c r="D11" s="32"/>
      <c r="E11" s="32"/>
      <c r="F11" s="32">
        <v>6490</v>
      </c>
      <c r="G11" s="32"/>
      <c r="H11" s="32">
        <f t="shared" si="0"/>
        <v>6490</v>
      </c>
    </row>
    <row r="12" spans="1:8" ht="12.75">
      <c r="A12" s="25"/>
      <c r="B12" s="31" t="s">
        <v>48</v>
      </c>
      <c r="C12" s="32"/>
      <c r="D12" s="32"/>
      <c r="E12" s="32"/>
      <c r="F12" s="32">
        <v>4500</v>
      </c>
      <c r="G12" s="32"/>
      <c r="H12" s="32">
        <f t="shared" si="0"/>
        <v>4500</v>
      </c>
    </row>
    <row r="13" spans="1:8" ht="12.75">
      <c r="A13" s="25"/>
      <c r="B13" s="31" t="s">
        <v>49</v>
      </c>
      <c r="C13" s="32"/>
      <c r="D13" s="32"/>
      <c r="E13" s="32"/>
      <c r="F13" s="32">
        <v>1660</v>
      </c>
      <c r="G13" s="32"/>
      <c r="H13" s="32">
        <f aca="true" t="shared" si="1" ref="H13:H27">F13+G13</f>
        <v>1660</v>
      </c>
    </row>
    <row r="14" spans="1:8" ht="12.75">
      <c r="A14" s="25"/>
      <c r="B14" s="31" t="s">
        <v>40</v>
      </c>
      <c r="C14" s="32"/>
      <c r="D14" s="32"/>
      <c r="E14" s="32"/>
      <c r="F14" s="32"/>
      <c r="G14" s="32">
        <v>3149</v>
      </c>
      <c r="H14" s="32">
        <f t="shared" si="1"/>
        <v>3149</v>
      </c>
    </row>
    <row r="15" spans="1:8" ht="12.75">
      <c r="A15" s="25"/>
      <c r="B15" s="31" t="s">
        <v>50</v>
      </c>
      <c r="C15" s="32"/>
      <c r="D15" s="32"/>
      <c r="E15" s="32"/>
      <c r="F15" s="32">
        <v>35376</v>
      </c>
      <c r="G15" s="32"/>
      <c r="H15" s="32">
        <f t="shared" si="1"/>
        <v>35376</v>
      </c>
    </row>
    <row r="16" spans="1:8" ht="12.75">
      <c r="A16" s="25"/>
      <c r="B16" s="31" t="s">
        <v>51</v>
      </c>
      <c r="C16" s="32"/>
      <c r="D16" s="32"/>
      <c r="E16" s="32"/>
      <c r="F16" s="32">
        <v>2672.15</v>
      </c>
      <c r="G16" s="32"/>
      <c r="H16" s="32">
        <f t="shared" si="1"/>
        <v>2672.15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223432.15</v>
      </c>
      <c r="G29" s="32">
        <f>SUM(G6:G28)</f>
        <v>3149</v>
      </c>
      <c r="H29" s="32">
        <f>SUM(C29:G29)</f>
        <v>226581.15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53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42</v>
      </c>
      <c r="C35" s="44"/>
      <c r="D35" s="32">
        <v>36797</v>
      </c>
      <c r="E35" s="32"/>
      <c r="F35" s="32"/>
      <c r="G35" s="32"/>
      <c r="H35" s="32">
        <f>SUM(C35:G35)</f>
        <v>36797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36797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36797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54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36797</v>
      </c>
      <c r="E55" s="36">
        <f>E29+E42+E52</f>
        <v>0</v>
      </c>
      <c r="F55" s="36">
        <f>F29+F52</f>
        <v>223432.15</v>
      </c>
      <c r="G55" s="36">
        <f>G29+G52</f>
        <v>3149</v>
      </c>
      <c r="H55" s="36">
        <f>H29+H42+H52</f>
        <v>263378.15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2022-01-04T06:36:51Z</dcterms:modified>
  <cp:category/>
  <cp:version/>
  <cp:contentType/>
  <cp:contentStatus/>
</cp:coreProperties>
</file>