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<sst xmlns="http://schemas.openxmlformats.org/spreadsheetml/2006/main" count="95" uniqueCount="47">
  <si>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</si>
  <si>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</si>
  <si>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</si>
  <si>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</si>
  <si>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</si>
  <si>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</si>
  <si>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</si>
  <si>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</si>
  <si>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</si>
  <si>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</si>
  <si>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</si>
  <si>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</si>
  <si>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</si>
  <si>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</si>
  <si>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</si>
  <si>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</si>
  <si>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</si>
  <si>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</si>
  <si>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</si>
  <si>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</si>
  <si>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</si>
  <si>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</si>
  <si>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</si>
  <si>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</si>
  <si>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</si>
  <si>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</si>
  <si>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</si>
  <si>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</si>
  <si>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</si>
  <si>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</si>
  <si>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</si>
  <si>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</si>
  <si>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</si>
  <si>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</si>
  <si>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</si>
  <si>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</si>
  <si>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</si>
  <si>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</si>
  <si>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</si>
  <si>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</si>
  <si>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 xml:space="preserve"> </t>
  </si>
  <si>
    <t>СТАЊЕ СРЕДСТАВА НА БУЏЕТСКОМ РАЧУНУ ДОМА ЗДРАВЉА МИОНИЦА НА ДАН 08.09.2021. год.</t>
  </si>
  <si>
    <t>Specifikacija plaćanja po dobavljačima na dan 08.09.2021.godine iz sredstava RFZO-a</t>
  </si>
  <si>
    <t>Specifikacija DIREKTNOG plaćanja po dobavljačima na dan 08.09.2021.godine..</t>
  </si>
  <si>
    <t>Specifikacija plaćanja po dobavljačima na dan 08.09.2021.godine  iz sredstava participacije, refakcije,refundacije i drugo.......</t>
  </si>
  <si>
    <t>FARMALOGIST</t>
  </si>
  <si>
    <t>PHOENIH PHARMA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</si>
</sst>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18" sqref="C1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41</v>
      </c>
      <c r="B9" s="49"/>
      <c r="C9" s="54">
        <f>C43</f>
        <v>367039.13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130856.24</v>
      </c>
      <c r="D13" s="6" t="s">
        <v>0</v>
      </c>
    </row>
    <row r="14" spans="1:4" ht="12.75">
      <c r="A14" s="1">
        <v>2</v>
      </c>
      <c r="B14" s="5" t="s">
        <v>18</v>
      </c>
      <c r="C14" s="11">
        <v>235382.89</v>
      </c>
      <c r="D14" s="6" t="s">
        <v>0</v>
      </c>
    </row>
    <row r="15" spans="1:4" ht="12.75">
      <c r="A15" s="1">
        <v>3</v>
      </c>
      <c r="B15" s="5" t="s">
        <v>2</v>
      </c>
      <c r="C15" s="11">
        <v>800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>
        <v>140016.53</v>
      </c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376199.42000000004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>
        <v>140016.53</v>
      </c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140016.53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367039.13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22">
      <selection activeCell="C37" sqref="C37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42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/>
      <c r="C6" s="32"/>
      <c r="D6" s="32"/>
      <c r="E6" s="32"/>
      <c r="F6" s="32"/>
      <c r="G6" s="32"/>
      <c r="H6" s="32">
        <f aca="true" t="shared" si="0" ref="H6:H12">SUM(C6:G6)</f>
        <v>0</v>
      </c>
    </row>
    <row r="7" spans="1:8" ht="12.75">
      <c r="A7" s="25"/>
      <c r="B7" s="31"/>
      <c r="C7" s="32"/>
      <c r="D7" s="32"/>
      <c r="E7" s="32"/>
      <c r="F7" s="32" t="s">
        <v>40</v>
      </c>
      <c r="G7" s="32"/>
      <c r="H7" s="32">
        <f t="shared" si="0"/>
        <v>0</v>
      </c>
    </row>
    <row r="8" spans="1:8" ht="12.75">
      <c r="A8" s="25"/>
      <c r="B8" s="31"/>
      <c r="C8" s="32"/>
      <c r="D8" s="32"/>
      <c r="E8" s="32"/>
      <c r="F8" s="32" t="s">
        <v>40</v>
      </c>
      <c r="G8" s="32"/>
      <c r="H8" s="32">
        <f t="shared" si="0"/>
        <v>0</v>
      </c>
    </row>
    <row r="9" spans="1:8" ht="12.75">
      <c r="A9" s="25"/>
      <c r="B9" s="31"/>
      <c r="C9" s="32"/>
      <c r="D9" s="32"/>
      <c r="E9" s="32"/>
      <c r="F9" s="32" t="s">
        <v>40</v>
      </c>
      <c r="G9" s="32"/>
      <c r="H9" s="32">
        <f t="shared" si="0"/>
        <v>0</v>
      </c>
    </row>
    <row r="10" spans="1:8" ht="12.75">
      <c r="A10" s="25"/>
      <c r="B10" s="31" t="s">
        <v>40</v>
      </c>
      <c r="C10" s="32"/>
      <c r="D10" s="32"/>
      <c r="E10" s="32"/>
      <c r="F10" s="32" t="s">
        <v>40</v>
      </c>
      <c r="G10" s="32"/>
      <c r="H10" s="32">
        <f t="shared" si="0"/>
        <v>0</v>
      </c>
    </row>
    <row r="11" spans="1:8" ht="12.75">
      <c r="A11" s="25"/>
      <c r="B11" s="31" t="s">
        <v>40</v>
      </c>
      <c r="C11" s="32"/>
      <c r="D11" s="32"/>
      <c r="E11" s="32"/>
      <c r="F11" s="32" t="s">
        <v>40</v>
      </c>
      <c r="G11" s="32"/>
      <c r="H11" s="32">
        <f t="shared" si="0"/>
        <v>0</v>
      </c>
    </row>
    <row r="12" spans="1:8" ht="12.75">
      <c r="A12" s="25"/>
      <c r="B12" s="31" t="s">
        <v>40</v>
      </c>
      <c r="C12" s="32"/>
      <c r="D12" s="32"/>
      <c r="E12" s="32"/>
      <c r="F12" s="32" t="s">
        <v>40</v>
      </c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aca="true" t="shared" si="1" ref="H13:H27">F13+G13</f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1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1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1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1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1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1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1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1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1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1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1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1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1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1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SUM(D6:D24)</f>
        <v>0</v>
      </c>
      <c r="E29" s="32">
        <f>SUM(E6:E24)</f>
        <v>0</v>
      </c>
      <c r="F29" s="32">
        <f>SUM(F6:F28)</f>
        <v>0</v>
      </c>
      <c r="G29" s="32">
        <f>SUM(G6:G28)</f>
        <v>0</v>
      </c>
      <c r="H29" s="32">
        <f>SUM(C29:G29)</f>
        <v>0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43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 t="s">
        <v>45</v>
      </c>
      <c r="C35" s="44">
        <v>95549.3</v>
      </c>
      <c r="D35" s="32"/>
      <c r="E35" s="32"/>
      <c r="F35" s="32"/>
      <c r="G35" s="32"/>
      <c r="H35" s="32">
        <f>SUM(C35:G35)</f>
        <v>95549.3</v>
      </c>
    </row>
    <row r="36" spans="1:8" ht="12.75">
      <c r="A36" s="25"/>
      <c r="B36" s="33" t="s">
        <v>46</v>
      </c>
      <c r="C36" s="32">
        <v>44467.23</v>
      </c>
      <c r="D36" s="32"/>
      <c r="E36" s="32"/>
      <c r="F36" s="32"/>
      <c r="G36" s="32"/>
      <c r="H36" s="32">
        <f>SUM(C36:G36)</f>
        <v>44467.23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SUM(D39:G39)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SUM(C35:C38)</f>
        <v>140016.53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140016.53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44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>
        <f>E29+E43+E49</f>
        <v>0</v>
      </c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140016.53</v>
      </c>
      <c r="D55" s="36">
        <f>D29+D42</f>
        <v>0</v>
      </c>
      <c r="E55" s="36">
        <f>E29+E42+E52</f>
        <v>0</v>
      </c>
      <c r="F55" s="36">
        <f>F29+F52</f>
        <v>0</v>
      </c>
      <c r="G55" s="36">
        <f>G29+G52</f>
        <v>0</v>
      </c>
      <c r="H55" s="36">
        <f>H29+H42+H52</f>
        <v>140016.53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2020-11-23T07:11:35Z</cp:lastPrinted>
  <dcterms:created xsi:type="dcterms:W3CDTF">2010-04-19T05:59:20Z</dcterms:created>
  <dcterms:modified xsi:type="dcterms:W3CDTF">2021-09-09T06:07:58Z</dcterms:modified>
  <cp:category/>
  <cp:version/>
  <cp:contentType/>
  <cp:contentStatus/>
</cp:coreProperties>
</file>