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<sst xmlns="http://schemas.openxmlformats.org/spreadsheetml/2006/main" count="81" uniqueCount="45">
  <si>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</si>
  <si>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</si>
  <si>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</si>
  <si>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</si>
  <si>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</si>
  <si>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</si>
  <si>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</si>
  <si>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</si>
  <si>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</si>
  <si>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</si>
  <si>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</si>
  <si>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</si>
  <si>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</si>
  <si>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</si>
  <si>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</si>
  <si>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</si>
  <si>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</si>
  <si>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</si>
  <si>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</si>
  <si>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</si>
  <si>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</si>
  <si>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</si>
  <si>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</si>
  <si>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</si>
  <si>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</si>
  <si>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</si>
  <si>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</si>
  <si>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</si>
  <si>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</si>
  <si>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</si>
  <si>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</si>
  <si>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</si>
  <si>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</si>
  <si>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</si>
  <si>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</si>
  <si>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</si>
  <si>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</si>
  <si>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Санит-реагенси- директно плаћање</t>
  </si>
  <si>
    <t>Новчана помоћ</t>
  </si>
  <si>
    <t>Новчана помоћ ковид</t>
  </si>
  <si>
    <t>СТАЊЕ СРЕДСТАВА НА БУЏЕТСКОМ РАЧУНУ ДОМА ЗДРАВЉА МИОНИЦА НА ДАН 15.03.2021. год.</t>
  </si>
  <si>
    <t>PTT</t>
  </si>
  <si>
    <t>Specifikacija plaćanja po dobavljačima na dan 15.03.2021.godine iz sredstava RFZO-a</t>
  </si>
  <si>
    <t>Specifikacija DIREKTNOG plaćanja po dobavljačima na dan 15.03.2021.godine..</t>
  </si>
  <si>
    <t>Specifikacija plaćanja po dobavljačima na dan 15.03.2021.godine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</si>
</sst>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">
      <selection activeCell="B27" sqref="B27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40</v>
      </c>
      <c r="B9" s="53"/>
      <c r="C9" s="58">
        <f>C43</f>
        <v>81960.06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82580.66</v>
      </c>
      <c r="D13" s="6" t="s">
        <v>0</v>
      </c>
    </row>
    <row r="14" spans="1:4" ht="12.75">
      <c r="A14" s="1">
        <v>2</v>
      </c>
      <c r="B14" s="5" t="s">
        <v>18</v>
      </c>
      <c r="C14" s="11">
        <v>0</v>
      </c>
      <c r="D14" s="6" t="s">
        <v>0</v>
      </c>
    </row>
    <row r="15" spans="1:4" ht="12.75">
      <c r="A15" s="1">
        <v>3</v>
      </c>
      <c r="B15" s="5" t="s">
        <v>2</v>
      </c>
      <c r="C15" s="11">
        <v>4200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4200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/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4701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>
        <v>119.6</v>
      </c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48" t="s">
        <v>39</v>
      </c>
      <c r="C38" s="43"/>
      <c r="D38" s="44"/>
      <c r="E38" s="8"/>
    </row>
    <row r="39" spans="2:5" ht="12.75">
      <c r="B39" s="24" t="s">
        <v>37</v>
      </c>
      <c r="C39" s="11"/>
      <c r="D39" s="44" t="s">
        <v>0</v>
      </c>
      <c r="E39" s="8"/>
    </row>
    <row r="40" spans="2:4" ht="15">
      <c r="B40" s="45" t="s">
        <v>11</v>
      </c>
      <c r="C40" s="18">
        <f>SUM(C22:C39)</f>
        <v>4820.6</v>
      </c>
      <c r="D40" s="46" t="s">
        <v>0</v>
      </c>
    </row>
    <row r="42" spans="2:4" ht="12.75">
      <c r="B42" s="64"/>
      <c r="C42" s="64"/>
      <c r="D42" s="64"/>
    </row>
    <row r="43" spans="1:4" ht="14.25">
      <c r="A43" s="62" t="s">
        <v>3</v>
      </c>
      <c r="B43" s="62"/>
      <c r="C43" s="17">
        <f>C13+C18-C40</f>
        <v>81960.06</v>
      </c>
      <c r="D43" s="1" t="s">
        <v>0</v>
      </c>
    </row>
    <row r="45" ht="12.75">
      <c r="C45" s="3"/>
    </row>
    <row r="46" ht="12.75">
      <c r="C46" s="3"/>
    </row>
    <row r="49" ht="12.75">
      <c r="C49" s="3"/>
    </row>
    <row r="50" ht="12.75">
      <c r="C50" s="3"/>
    </row>
  </sheetData>
  <sheetProtection/>
  <mergeCells count="9">
    <mergeCell ref="B1:G4"/>
    <mergeCell ref="A5:D7"/>
    <mergeCell ref="A9:B11"/>
    <mergeCell ref="C9:C11"/>
    <mergeCell ref="D9:D11"/>
    <mergeCell ref="A43:B43"/>
    <mergeCell ref="B21:D21"/>
    <mergeCell ref="B42:D42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9">
      <selection activeCell="B47" sqref="B47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42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41</v>
      </c>
      <c r="C6" s="33"/>
      <c r="D6" s="33"/>
      <c r="E6" s="33"/>
      <c r="F6" s="33">
        <v>4701</v>
      </c>
      <c r="G6" s="33"/>
      <c r="H6" s="33">
        <f>F6+G6</f>
        <v>4701</v>
      </c>
    </row>
    <row r="7" spans="1:8" ht="12.75">
      <c r="A7" s="26"/>
      <c r="B7" s="32"/>
      <c r="C7" s="33"/>
      <c r="D7" s="33"/>
      <c r="E7" s="33"/>
      <c r="F7" s="33"/>
      <c r="G7" s="33"/>
      <c r="H7" s="33">
        <f aca="true" t="shared" si="0" ref="H7:H27">F7+G7</f>
        <v>0</v>
      </c>
    </row>
    <row r="8" spans="1:8" ht="12.75">
      <c r="A8" s="26"/>
      <c r="B8" s="32"/>
      <c r="C8" s="33"/>
      <c r="D8" s="33"/>
      <c r="E8" s="33"/>
      <c r="F8" s="33"/>
      <c r="G8" s="33"/>
      <c r="H8" s="33">
        <f t="shared" si="0"/>
        <v>0</v>
      </c>
    </row>
    <row r="9" spans="1:8" ht="12.75">
      <c r="A9" s="26"/>
      <c r="B9" s="32"/>
      <c r="C9" s="33"/>
      <c r="D9" s="33"/>
      <c r="E9" s="33"/>
      <c r="F9" s="33"/>
      <c r="G9" s="33"/>
      <c r="H9" s="33">
        <f t="shared" si="0"/>
        <v>0</v>
      </c>
    </row>
    <row r="10" spans="1:8" ht="12.75">
      <c r="A10" s="26"/>
      <c r="B10" s="32"/>
      <c r="C10" s="33"/>
      <c r="D10" s="33"/>
      <c r="E10" s="33"/>
      <c r="F10" s="33"/>
      <c r="G10" s="33"/>
      <c r="H10" s="33">
        <f t="shared" si="0"/>
        <v>0</v>
      </c>
    </row>
    <row r="11" spans="1:8" ht="12.75">
      <c r="A11" s="26"/>
      <c r="B11" s="32"/>
      <c r="C11" s="33"/>
      <c r="D11" s="33"/>
      <c r="E11" s="33"/>
      <c r="F11" s="33"/>
      <c r="G11" s="33"/>
      <c r="H11" s="33">
        <f t="shared" si="0"/>
        <v>0</v>
      </c>
    </row>
    <row r="12" spans="1:8" ht="12.75">
      <c r="A12" s="26"/>
      <c r="B12" s="32"/>
      <c r="C12" s="33"/>
      <c r="D12" s="33"/>
      <c r="E12" s="33"/>
      <c r="F12" s="33"/>
      <c r="G12" s="33"/>
      <c r="H12" s="33">
        <f t="shared" si="0"/>
        <v>0</v>
      </c>
    </row>
    <row r="13" spans="1:8" ht="12.75">
      <c r="A13" s="26"/>
      <c r="B13" s="32"/>
      <c r="C13" s="33"/>
      <c r="D13" s="33"/>
      <c r="E13" s="33"/>
      <c r="F13" s="33"/>
      <c r="G13" s="33"/>
      <c r="H13" s="33">
        <f t="shared" si="0"/>
        <v>0</v>
      </c>
    </row>
    <row r="14" spans="1:8" ht="12.75">
      <c r="A14" s="26"/>
      <c r="B14" s="32"/>
      <c r="C14" s="33"/>
      <c r="D14" s="33"/>
      <c r="E14" s="33"/>
      <c r="F14" s="33"/>
      <c r="G14" s="33"/>
      <c r="H14" s="33">
        <f t="shared" si="0"/>
        <v>0</v>
      </c>
    </row>
    <row r="15" spans="1:8" ht="12.75">
      <c r="A15" s="26"/>
      <c r="B15" s="32"/>
      <c r="C15" s="33"/>
      <c r="D15" s="33"/>
      <c r="E15" s="33"/>
      <c r="F15" s="33"/>
      <c r="G15" s="33"/>
      <c r="H15" s="33">
        <f t="shared" si="0"/>
        <v>0</v>
      </c>
    </row>
    <row r="16" spans="1:8" ht="12.75">
      <c r="A16" s="26"/>
      <c r="B16" s="32"/>
      <c r="C16" s="33"/>
      <c r="D16" s="33"/>
      <c r="E16" s="33"/>
      <c r="F16" s="33"/>
      <c r="G16" s="33"/>
      <c r="H16" s="33">
        <f t="shared" si="0"/>
        <v>0</v>
      </c>
    </row>
    <row r="17" spans="1:8" ht="12.75">
      <c r="A17" s="26"/>
      <c r="B17" s="32"/>
      <c r="C17" s="33"/>
      <c r="D17" s="33"/>
      <c r="E17" s="33"/>
      <c r="F17" s="33"/>
      <c r="G17" s="33"/>
      <c r="H17" s="33">
        <f t="shared" si="0"/>
        <v>0</v>
      </c>
    </row>
    <row r="18" spans="1:8" ht="12.75">
      <c r="A18" s="26"/>
      <c r="B18" s="32"/>
      <c r="C18" s="33"/>
      <c r="D18" s="33"/>
      <c r="E18" s="33"/>
      <c r="F18" s="33"/>
      <c r="G18" s="33"/>
      <c r="H18" s="33">
        <f t="shared" si="0"/>
        <v>0</v>
      </c>
    </row>
    <row r="19" spans="1:8" ht="12.75">
      <c r="A19" s="26"/>
      <c r="B19" s="32"/>
      <c r="C19" s="33"/>
      <c r="D19" s="33"/>
      <c r="E19" s="33"/>
      <c r="F19" s="33"/>
      <c r="G19" s="33"/>
      <c r="H19" s="33">
        <f t="shared" si="0"/>
        <v>0</v>
      </c>
    </row>
    <row r="20" spans="1:8" ht="12.75">
      <c r="A20" s="26"/>
      <c r="B20" s="32"/>
      <c r="C20" s="33"/>
      <c r="D20" s="33"/>
      <c r="E20" s="33"/>
      <c r="F20" s="33"/>
      <c r="G20" s="33"/>
      <c r="H20" s="33">
        <f t="shared" si="0"/>
        <v>0</v>
      </c>
    </row>
    <row r="21" spans="1:8" ht="12.75">
      <c r="A21" s="26"/>
      <c r="B21" s="32"/>
      <c r="C21" s="33"/>
      <c r="D21" s="33"/>
      <c r="E21" s="33"/>
      <c r="F21" s="33"/>
      <c r="G21" s="33"/>
      <c r="H21" s="33">
        <f t="shared" si="0"/>
        <v>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>
        <f t="shared" si="0"/>
        <v>0</v>
      </c>
    </row>
    <row r="26" spans="1:8" ht="12.75">
      <c r="A26" s="26"/>
      <c r="B26" s="34"/>
      <c r="C26" s="33"/>
      <c r="D26" s="33"/>
      <c r="E26" s="33"/>
      <c r="F26" s="33"/>
      <c r="G26" s="33"/>
      <c r="H26" s="33">
        <f t="shared" si="0"/>
        <v>0</v>
      </c>
    </row>
    <row r="27" spans="1:8" ht="12.75">
      <c r="A27" s="26"/>
      <c r="B27" s="34"/>
      <c r="C27" s="33"/>
      <c r="D27" s="33"/>
      <c r="E27" s="33"/>
      <c r="F27" s="33"/>
      <c r="G27" s="33"/>
      <c r="H27" s="33">
        <f t="shared" si="0"/>
        <v>0</v>
      </c>
    </row>
    <row r="28" spans="1:8" ht="12.75">
      <c r="A28" s="26"/>
      <c r="B28" s="34"/>
      <c r="C28" s="33"/>
      <c r="D28" s="33"/>
      <c r="E28" s="33"/>
      <c r="F28" s="33"/>
      <c r="G28" s="33"/>
      <c r="H28" s="33"/>
    </row>
    <row r="29" spans="1:8" ht="12.75">
      <c r="A29" s="26"/>
      <c r="B29" s="32"/>
      <c r="C29" s="33">
        <f>SUM(C6:C24)</f>
        <v>0</v>
      </c>
      <c r="D29" s="33">
        <f>SUM(D6:D24)</f>
        <v>0</v>
      </c>
      <c r="E29" s="33">
        <f>SUM(E6:E24)</f>
        <v>0</v>
      </c>
      <c r="F29" s="33">
        <f>SUM(F6:F28)</f>
        <v>4701</v>
      </c>
      <c r="G29" s="33">
        <f>SUM(G6:G28)</f>
        <v>0</v>
      </c>
      <c r="H29" s="33">
        <f>SUM(C29:G29)</f>
        <v>4701</v>
      </c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12.75">
      <c r="A31" s="26"/>
      <c r="B31" s="26"/>
      <c r="C31" s="27"/>
      <c r="D31" s="27"/>
      <c r="E31" s="27"/>
      <c r="F31" s="27"/>
      <c r="G31" s="27"/>
      <c r="H31" s="26"/>
    </row>
    <row r="32" spans="1:8" ht="12.75">
      <c r="A32" s="26"/>
      <c r="B32" s="66" t="s">
        <v>43</v>
      </c>
      <c r="C32" s="66"/>
      <c r="D32" s="66"/>
      <c r="E32" s="66"/>
      <c r="F32" s="66"/>
      <c r="G32" s="27"/>
      <c r="H32" s="26"/>
    </row>
    <row r="33" spans="1:8" ht="12.75">
      <c r="A33" s="26"/>
      <c r="B33" s="26"/>
      <c r="C33" s="27"/>
      <c r="D33" s="27"/>
      <c r="E33" s="27"/>
      <c r="F33" s="27"/>
      <c r="G33" s="27"/>
      <c r="H33" s="26"/>
    </row>
    <row r="34" spans="1:8" ht="38.25">
      <c r="A34" s="26"/>
      <c r="B34" s="29" t="s">
        <v>21</v>
      </c>
      <c r="C34" s="30" t="s">
        <v>22</v>
      </c>
      <c r="D34" s="35" t="s">
        <v>23</v>
      </c>
      <c r="E34" s="30" t="s">
        <v>24</v>
      </c>
      <c r="F34" s="31" t="s">
        <v>25</v>
      </c>
      <c r="G34" s="31" t="s">
        <v>26</v>
      </c>
      <c r="H34" s="29" t="s">
        <v>27</v>
      </c>
    </row>
    <row r="35" spans="1:8" ht="12.75">
      <c r="A35" s="26"/>
      <c r="B35" s="34"/>
      <c r="C35" s="47"/>
      <c r="D35" s="33"/>
      <c r="E35" s="33"/>
      <c r="F35" s="33"/>
      <c r="G35" s="33"/>
      <c r="H35" s="33">
        <f>SUM(C35:G35)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4"/>
      <c r="C37" s="33"/>
      <c r="D37" s="33"/>
      <c r="E37" s="33"/>
      <c r="F37" s="33"/>
      <c r="G37" s="33"/>
      <c r="H37" s="33">
        <f>SUM(C37:G37)</f>
        <v>0</v>
      </c>
    </row>
    <row r="38" spans="1:8" ht="12.75">
      <c r="A38" s="26"/>
      <c r="B38" s="34"/>
      <c r="C38" s="33"/>
      <c r="D38" s="33"/>
      <c r="E38" s="33"/>
      <c r="F38" s="33"/>
      <c r="G38" s="33"/>
      <c r="H38" s="33">
        <f>SUM(C38:G38)</f>
        <v>0</v>
      </c>
    </row>
    <row r="39" spans="1:8" ht="12.75">
      <c r="A39" s="26"/>
      <c r="B39" s="32" t="s">
        <v>30</v>
      </c>
      <c r="C39" s="33">
        <f aca="true" t="shared" si="1" ref="C39:H39">SUM(C35:C38)</f>
        <v>0</v>
      </c>
      <c r="D39" s="33">
        <f t="shared" si="1"/>
        <v>0</v>
      </c>
      <c r="E39" s="33">
        <f t="shared" si="1"/>
        <v>0</v>
      </c>
      <c r="F39" s="33">
        <f t="shared" si="1"/>
        <v>0</v>
      </c>
      <c r="G39" s="33">
        <f t="shared" si="1"/>
        <v>0</v>
      </c>
      <c r="H39" s="33">
        <f t="shared" si="1"/>
        <v>0</v>
      </c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26"/>
      <c r="C41" s="27"/>
      <c r="D41" s="27"/>
      <c r="E41" s="27"/>
      <c r="F41" s="27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12.75">
      <c r="A43" s="26"/>
      <c r="B43" s="66" t="s">
        <v>44</v>
      </c>
      <c r="C43" s="66"/>
      <c r="D43" s="66"/>
      <c r="E43" s="66"/>
      <c r="F43" s="66"/>
      <c r="G43" s="27"/>
      <c r="H43" s="26"/>
    </row>
    <row r="44" spans="1:8" ht="12.75">
      <c r="A44" s="26"/>
      <c r="B44" s="26"/>
      <c r="C44" s="27"/>
      <c r="D44" s="27"/>
      <c r="E44" s="27"/>
      <c r="F44" s="27"/>
      <c r="G44" s="27"/>
      <c r="H44" s="26"/>
    </row>
    <row r="45" spans="1:8" ht="38.25">
      <c r="A45" s="26"/>
      <c r="B45" s="29" t="s">
        <v>21</v>
      </c>
      <c r="C45" s="30" t="s">
        <v>22</v>
      </c>
      <c r="D45" s="35" t="s">
        <v>23</v>
      </c>
      <c r="E45" s="30" t="s">
        <v>24</v>
      </c>
      <c r="F45" s="31" t="s">
        <v>25</v>
      </c>
      <c r="G45" s="31" t="s">
        <v>26</v>
      </c>
      <c r="H45" s="29" t="s">
        <v>27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4"/>
      <c r="C47" s="33"/>
      <c r="D47" s="33"/>
      <c r="E47" s="33"/>
      <c r="F47" s="33"/>
      <c r="G47" s="33"/>
      <c r="H47" s="33">
        <f>SUM(F47:G47)</f>
        <v>0</v>
      </c>
    </row>
    <row r="48" spans="1:8" ht="12.75">
      <c r="A48" s="26"/>
      <c r="B48" s="34"/>
      <c r="C48" s="33"/>
      <c r="D48" s="33"/>
      <c r="E48" s="33"/>
      <c r="F48" s="33"/>
      <c r="G48" s="33"/>
      <c r="H48" s="33">
        <f>SUM(C48:G48)</f>
        <v>0</v>
      </c>
    </row>
    <row r="49" spans="1:8" ht="12.75">
      <c r="A49" s="26"/>
      <c r="B49" s="32" t="s">
        <v>33</v>
      </c>
      <c r="C49" s="33"/>
      <c r="D49" s="33">
        <f>SUM(D46:D48)</f>
        <v>0</v>
      </c>
      <c r="E49" s="33">
        <f>SUM(E46:E48)</f>
        <v>0</v>
      </c>
      <c r="F49" s="33">
        <f>SUM(F46:F48)</f>
        <v>0</v>
      </c>
      <c r="G49" s="33">
        <f>SUM(G46:G48)</f>
        <v>0</v>
      </c>
      <c r="H49" s="33">
        <f>SUM(H46:H48)</f>
        <v>0</v>
      </c>
    </row>
    <row r="50" spans="1:8" ht="12.75">
      <c r="A50" s="26"/>
      <c r="B50" s="26"/>
      <c r="C50" s="27"/>
      <c r="D50" s="27"/>
      <c r="E50" s="27"/>
      <c r="F50" s="27"/>
      <c r="G50" s="27"/>
      <c r="H50" s="26"/>
    </row>
    <row r="51" spans="1:8" ht="12.75">
      <c r="A51" s="26"/>
      <c r="B51" s="26"/>
      <c r="C51" s="27"/>
      <c r="D51" s="27"/>
      <c r="E51" s="27"/>
      <c r="F51" s="27"/>
      <c r="G51" s="27"/>
      <c r="H51" s="26"/>
    </row>
    <row r="52" spans="1:8" ht="15">
      <c r="A52" s="26"/>
      <c r="B52" s="36" t="s">
        <v>28</v>
      </c>
      <c r="C52" s="37">
        <f>C29+C39</f>
        <v>0</v>
      </c>
      <c r="D52" s="37">
        <f>D29+D39</f>
        <v>0</v>
      </c>
      <c r="E52" s="37">
        <f>E29+E39+E49</f>
        <v>0</v>
      </c>
      <c r="F52" s="37">
        <f>F29+F49</f>
        <v>4701</v>
      </c>
      <c r="G52" s="37">
        <f>G29+G49</f>
        <v>0</v>
      </c>
      <c r="H52" s="37">
        <f>H29+H39+H49</f>
        <v>4701</v>
      </c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9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2.75">
      <c r="A56" s="26"/>
      <c r="B56" s="38"/>
      <c r="C56" s="39"/>
      <c r="D56" s="39"/>
      <c r="E56" s="39"/>
      <c r="F56" s="39"/>
      <c r="G56" s="39"/>
      <c r="H56" s="38"/>
    </row>
    <row r="57" spans="1:8" ht="12.75">
      <c r="A57" s="26"/>
      <c r="B57" s="38"/>
      <c r="C57" s="39"/>
      <c r="D57" s="39"/>
      <c r="E57" s="39"/>
      <c r="F57" s="39"/>
      <c r="G57" s="39"/>
      <c r="H57" s="39"/>
    </row>
    <row r="58" spans="1:8" ht="15">
      <c r="A58" s="26"/>
      <c r="B58" s="40"/>
      <c r="C58" s="41"/>
      <c r="D58" s="41"/>
      <c r="E58" s="41"/>
      <c r="F58" s="41"/>
      <c r="G58" s="41"/>
      <c r="H58" s="40"/>
    </row>
  </sheetData>
  <sheetProtection/>
  <mergeCells count="3">
    <mergeCell ref="B3:E3"/>
    <mergeCell ref="B43:F43"/>
    <mergeCell ref="B32:F3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2020-11-23T07:11:35Z</cp:lastPrinted>
  <dcterms:created xsi:type="dcterms:W3CDTF">2010-04-19T05:59:20Z</dcterms:created>
  <dcterms:modified xsi:type="dcterms:W3CDTF">2021-03-16T07:29:20Z</dcterms:modified>
  <cp:category/>
  <cp:version/>
  <cp:contentType/>
  <cp:contentStatus/>
</cp:coreProperties>
</file>