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<sst xmlns="http://schemas.openxmlformats.org/spreadsheetml/2006/main" count="79" uniqueCount="43">
  <si>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</si>
  <si>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</si>
  <si>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</si>
  <si>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</si>
  <si>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</si>
  <si>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</si>
  <si>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</si>
  <si>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</si>
  <si>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</si>
  <si>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</si>
  <si>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</si>
  <si>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</si>
  <si>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</si>
  <si>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</si>
  <si>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</si>
  <si>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</si>
  <si>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</si>
  <si>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</si>
  <si>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</si>
  <si>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</si>
  <si>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</si>
  <si>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</si>
  <si>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</si>
  <si>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</si>
  <si>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</si>
  <si>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</si>
  <si>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</si>
  <si>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</si>
  <si>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</si>
  <si>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</si>
  <si>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</si>
  <si>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</si>
  <si>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</si>
  <si>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</si>
  <si>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</si>
  <si>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</si>
  <si>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</si>
  <si>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</si>
  <si>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Солидарна помоћ оболелима</t>
  </si>
  <si>
    <t>СТАЊЕ СРЕДСТАВА НА БУЏЕТСКОМ РАЧУНУ ДОМА ЗДРАВЉА МИОНИЦА НА ДАН 06.08.2020. год.</t>
  </si>
  <si>
    <t>Specifikacija plaćanja po dobavljačima na dan 06.08.2020.godine iz sredstava RFZO-a</t>
  </si>
  <si>
    <t>Specifikacija DIREKTNOG plaćanja po dobavljačima na dan 06.08.2020.godine..</t>
  </si>
  <si>
    <t>Specifikacija plaćanja po dobavljačima na dan 06.08.2020.godine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</si>
</sst>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30" sqref="E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9"/>
      <c r="C1" s="49">
        <v>968877.18</v>
      </c>
      <c r="D1" s="49"/>
      <c r="E1" s="49"/>
      <c r="F1" s="49"/>
      <c r="G1" s="49"/>
    </row>
    <row r="2" spans="2:7" ht="12.75">
      <c r="B2" s="49"/>
      <c r="C2" s="49"/>
      <c r="D2" s="49"/>
      <c r="E2" s="49"/>
      <c r="F2" s="49"/>
      <c r="G2" s="49"/>
    </row>
    <row r="3" spans="2:7" ht="12.75">
      <c r="B3" s="49"/>
      <c r="C3" s="49"/>
      <c r="D3" s="49"/>
      <c r="E3" s="49"/>
      <c r="F3" s="49"/>
      <c r="G3" s="49"/>
    </row>
    <row r="4" spans="2:7" ht="12.75">
      <c r="B4" s="49"/>
      <c r="C4" s="49"/>
      <c r="D4" s="49"/>
      <c r="E4" s="49"/>
      <c r="F4" s="49"/>
      <c r="G4" s="49"/>
    </row>
    <row r="5" spans="1:9" ht="12.75" customHeight="1">
      <c r="A5" s="50" t="s">
        <v>20</v>
      </c>
      <c r="B5" s="50"/>
      <c r="C5" s="50"/>
      <c r="D5" s="50"/>
      <c r="I5" s="19"/>
    </row>
    <row r="6" spans="1:4" ht="12.75">
      <c r="A6" s="50"/>
      <c r="B6" s="50"/>
      <c r="C6" s="50"/>
      <c r="D6" s="50"/>
    </row>
    <row r="7" spans="1:4" ht="12.75">
      <c r="A7" s="50"/>
      <c r="B7" s="50"/>
      <c r="C7" s="50"/>
      <c r="D7" s="50"/>
    </row>
    <row r="9" spans="1:4" ht="12.75" customHeight="1">
      <c r="A9" s="51" t="s">
        <v>39</v>
      </c>
      <c r="B9" s="52"/>
      <c r="C9" s="57">
        <f>C42</f>
        <v>363623.42999999993</v>
      </c>
      <c r="D9" s="60" t="s">
        <v>0</v>
      </c>
    </row>
    <row r="10" spans="1:4" ht="12.75">
      <c r="A10" s="53"/>
      <c r="B10" s="54"/>
      <c r="C10" s="58"/>
      <c r="D10" s="60"/>
    </row>
    <row r="11" spans="1:4" ht="12.75">
      <c r="A11" s="55"/>
      <c r="B11" s="56"/>
      <c r="C11" s="59"/>
      <c r="D11" s="6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554508.82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1" t="s">
        <v>12</v>
      </c>
      <c r="B18" s="64"/>
      <c r="C18" s="16">
        <f>SUM(C14:C17)</f>
        <v>1150</v>
      </c>
      <c r="D18" s="6" t="s">
        <v>0</v>
      </c>
    </row>
    <row r="19" spans="3:5" ht="12.75">
      <c r="C19" s="3"/>
      <c r="D19" s="4"/>
      <c r="E19" s="9"/>
    </row>
    <row r="21" spans="2:4" ht="12.75">
      <c r="B21" s="62" t="s">
        <v>10</v>
      </c>
      <c r="C21" s="62"/>
      <c r="D21" s="62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>
        <v>185340.01</v>
      </c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>
        <v>6695.38</v>
      </c>
      <c r="D34" s="66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37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192035.39</v>
      </c>
      <c r="D39" s="46" t="s">
        <v>0</v>
      </c>
    </row>
    <row r="41" spans="2:4" ht="12.75">
      <c r="B41" s="63"/>
      <c r="C41" s="63"/>
      <c r="D41" s="63"/>
    </row>
    <row r="42" spans="1:4" ht="14.25">
      <c r="A42" s="61" t="s">
        <v>3</v>
      </c>
      <c r="B42" s="61"/>
      <c r="C42" s="17">
        <f>C13+C18-C39</f>
        <v>363623.42999999993</v>
      </c>
      <c r="D42" s="1" t="s">
        <v>0</v>
      </c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F14" sqref="F1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5" t="s">
        <v>40</v>
      </c>
      <c r="C3" s="65"/>
      <c r="D3" s="65"/>
      <c r="E3" s="65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5" t="s">
        <v>41</v>
      </c>
      <c r="C29" s="65"/>
      <c r="D29" s="65"/>
      <c r="E29" s="65"/>
      <c r="F29" s="65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5" t="s">
        <v>42</v>
      </c>
      <c r="C41" s="65"/>
      <c r="D41" s="65"/>
      <c r="E41" s="65"/>
      <c r="F41" s="65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2020-08-07T05:32:32Z</dcterms:modified>
  <cp:category/>
  <cp:version/>
  <cp:contentType/>
  <cp:contentStatus/>
</cp:coreProperties>
</file>