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<sst xmlns="http://schemas.openxmlformats.org/spreadsheetml/2006/main" count="69" uniqueCount="41">
  <si>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</si>
  <si>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</si>
  <si>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</si>
  <si>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</si>
  <si>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</si>
  <si>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</si>
  <si>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</si>
  <si>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</si>
  <si>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</si>
  <si>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</si>
  <si>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</si>
  <si>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</si>
  <si>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</si>
  <si>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</si>
  <si>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</si>
  <si>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</si>
  <si>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</si>
  <si>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</si>
  <si>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</si>
  <si>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</si>
  <si>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</si>
  <si>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</si>
  <si>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</si>
  <si>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</si>
  <si>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</si>
  <si>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</si>
  <si>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</si>
  <si>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</si>
  <si>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</si>
  <si>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</si>
  <si>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</si>
  <si>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</si>
  <si>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</si>
  <si>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</si>
  <si>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СТАЊЕ СРЕДСТАВА НА БУЏЕТСКОМ РАЧУНУ ДОМА ЗДРАВЉА МИОНИЦА НА ДАН 03.07.2019. год.</t>
  </si>
  <si>
    <t>Specifikacija plaćanja po dobavljačima na dan 03.07.2019.godine iz sredstava RFZO-a</t>
  </si>
  <si>
    <t>Specifikacija plaćanja po dobavljačima na dan 03.07.2019.godine iz sredstava participacije, refakcije....</t>
  </si>
  <si>
    <t>FLORA KOMERC</t>
  </si>
  <si>
    <t xml:space="preserve">VIKOR </t>
  </si>
  <si>
    <t>NEOMEDIKA</t>
  </si>
  <si>
    <t>SMS MOST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</si>
</sst>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G27" sqref="G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34</v>
      </c>
      <c r="B9" s="46"/>
      <c r="C9" s="51">
        <f>C38</f>
        <v>250468.7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410975.2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5200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5200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>
        <v>114986</v>
      </c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>
        <v>13000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>
        <v>37720.5</v>
      </c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165706.5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250468.7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0">
      <selection activeCell="B15" sqref="B1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35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 t="s">
        <v>37</v>
      </c>
      <c r="C6" s="34"/>
      <c r="D6" s="34">
        <v>66379.7</v>
      </c>
      <c r="E6" s="34"/>
      <c r="F6" s="34"/>
      <c r="G6" s="34"/>
      <c r="H6" s="34">
        <f aca="true" t="shared" si="0" ref="H6:H18">SUM(D6:G6)</f>
        <v>66379.7</v>
      </c>
    </row>
    <row r="7" spans="1:8" ht="12.75">
      <c r="A7" s="27"/>
      <c r="B7" s="33" t="s">
        <v>38</v>
      </c>
      <c r="C7" s="34"/>
      <c r="D7" s="34">
        <v>24744</v>
      </c>
      <c r="E7" s="34"/>
      <c r="F7" s="34"/>
      <c r="G7" s="34"/>
      <c r="H7" s="34">
        <f t="shared" si="0"/>
        <v>24744</v>
      </c>
    </row>
    <row r="8" spans="1:8" ht="12.75">
      <c r="A8" s="27"/>
      <c r="B8" s="33" t="s">
        <v>39</v>
      </c>
      <c r="C8" s="34"/>
      <c r="D8" s="34">
        <v>23862</v>
      </c>
      <c r="E8" s="34"/>
      <c r="F8" s="34"/>
      <c r="G8" s="34"/>
      <c r="H8" s="34">
        <f t="shared" si="0"/>
        <v>23862</v>
      </c>
    </row>
    <row r="9" spans="1:8" ht="12.75">
      <c r="A9" s="27"/>
      <c r="B9" s="35" t="s">
        <v>40</v>
      </c>
      <c r="C9" s="34"/>
      <c r="D9" s="34"/>
      <c r="E9" s="34"/>
      <c r="F9" s="34">
        <v>13000</v>
      </c>
      <c r="G9" s="34"/>
      <c r="H9" s="34">
        <f t="shared" si="0"/>
        <v>13000</v>
      </c>
    </row>
    <row r="10" spans="1:8" ht="12.75">
      <c r="A10" s="27"/>
      <c r="B10" s="35"/>
      <c r="C10" s="34"/>
      <c r="D10" s="34"/>
      <c r="E10" s="34"/>
      <c r="F10" s="34"/>
      <c r="G10" s="34"/>
      <c r="H10" s="34">
        <f t="shared" si="0"/>
        <v>0</v>
      </c>
    </row>
    <row r="11" spans="1:8" ht="12.75">
      <c r="A11" s="27"/>
      <c r="B11" s="35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5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5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5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5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5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5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5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5"/>
      <c r="C19" s="34"/>
      <c r="D19" s="34"/>
      <c r="E19" s="34"/>
      <c r="F19" s="34"/>
      <c r="G19" s="34"/>
      <c r="H19" s="34">
        <f aca="true" t="shared" si="1" ref="H19:H34">SUM(C19:G19)</f>
        <v>0</v>
      </c>
    </row>
    <row r="20" spans="1:8" ht="12.75">
      <c r="A20" s="27"/>
      <c r="B20" s="35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5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5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5"/>
      <c r="C28" s="34"/>
      <c r="D28" s="34"/>
      <c r="E28" s="34"/>
      <c r="F28" s="34"/>
      <c r="G28" s="34"/>
      <c r="H28" s="34"/>
    </row>
    <row r="29" spans="1:8" ht="12.75">
      <c r="A29" s="27"/>
      <c r="B29" s="35"/>
      <c r="C29" s="34"/>
      <c r="D29" s="34"/>
      <c r="E29" s="34"/>
      <c r="F29" s="34"/>
      <c r="G29" s="34"/>
      <c r="H29" s="34">
        <f t="shared" si="1"/>
        <v>0</v>
      </c>
    </row>
    <row r="30" spans="1:8" ht="12.75">
      <c r="A30" s="27"/>
      <c r="B30" s="35"/>
      <c r="C30" s="34"/>
      <c r="D30" s="34"/>
      <c r="E30" s="34"/>
      <c r="F30" s="34"/>
      <c r="G30" s="34"/>
      <c r="H30" s="34"/>
    </row>
    <row r="31" spans="1:8" ht="12.75">
      <c r="A31" s="27"/>
      <c r="B31" s="35"/>
      <c r="C31" s="34"/>
      <c r="D31" s="34"/>
      <c r="E31" s="34"/>
      <c r="F31" s="34"/>
      <c r="G31" s="34"/>
      <c r="H31" s="34"/>
    </row>
    <row r="32" spans="1:8" ht="12.75">
      <c r="A32" s="27"/>
      <c r="B32" s="35"/>
      <c r="C32" s="34"/>
      <c r="D32" s="34"/>
      <c r="E32" s="34"/>
      <c r="F32" s="34"/>
      <c r="G32" s="34"/>
      <c r="H32" s="34">
        <f t="shared" si="1"/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/>
    </row>
    <row r="34" spans="1:8" ht="12.75">
      <c r="A34" s="27"/>
      <c r="B34" s="33"/>
      <c r="C34" s="34">
        <f>SUM(C6:C32)</f>
        <v>0</v>
      </c>
      <c r="D34" s="34">
        <f>SUM(D6:D32)</f>
        <v>114985.7</v>
      </c>
      <c r="E34" s="34">
        <f>SUM(E6:E32)</f>
        <v>0</v>
      </c>
      <c r="F34" s="34">
        <f>SUM(F6:F33)</f>
        <v>13000</v>
      </c>
      <c r="G34" s="34">
        <f>SUM(G6:G32)</f>
        <v>0</v>
      </c>
      <c r="H34" s="34">
        <f t="shared" si="1"/>
        <v>127985.7</v>
      </c>
    </row>
    <row r="35" spans="1:8" ht="12.75">
      <c r="A35" s="27"/>
      <c r="B35" s="27"/>
      <c r="C35" s="28"/>
      <c r="D35" s="28"/>
      <c r="E35" s="28"/>
      <c r="F35" s="28"/>
      <c r="G35" s="28"/>
      <c r="H35" s="27"/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59" t="s">
        <v>36</v>
      </c>
      <c r="C37" s="59"/>
      <c r="D37" s="59"/>
      <c r="E37" s="59"/>
      <c r="F37" s="59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38.25">
      <c r="A39" s="27"/>
      <c r="B39" s="30" t="s">
        <v>24</v>
      </c>
      <c r="C39" s="31" t="s">
        <v>25</v>
      </c>
      <c r="D39" s="36" t="s">
        <v>26</v>
      </c>
      <c r="E39" s="31" t="s">
        <v>27</v>
      </c>
      <c r="F39" s="32" t="s">
        <v>28</v>
      </c>
      <c r="G39" s="32" t="s">
        <v>29</v>
      </c>
      <c r="H39" s="30" t="s">
        <v>30</v>
      </c>
    </row>
    <row r="40" spans="1:8" ht="12.75">
      <c r="A40" s="27"/>
      <c r="B40" s="35"/>
      <c r="C40" s="34"/>
      <c r="D40" s="34"/>
      <c r="E40" s="34"/>
      <c r="F40" s="34"/>
      <c r="G40" s="34"/>
      <c r="H40" s="34">
        <f>SUM(C40:G40)</f>
        <v>0</v>
      </c>
    </row>
    <row r="41" spans="1:8" ht="12.75">
      <c r="A41" s="27"/>
      <c r="B41" s="35"/>
      <c r="C41" s="34"/>
      <c r="D41" s="34"/>
      <c r="E41" s="34"/>
      <c r="F41" s="34"/>
      <c r="G41" s="34"/>
      <c r="H41" s="34">
        <f>SUM(F41:G41)</f>
        <v>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3" t="s">
        <v>31</v>
      </c>
      <c r="C43" s="34">
        <f aca="true" t="shared" si="2" ref="C43:H43">SUM(C40:C42)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</row>
    <row r="44" spans="1:8" ht="12.75">
      <c r="A44" s="27"/>
      <c r="B44" s="27"/>
      <c r="C44" s="28"/>
      <c r="D44" s="28"/>
      <c r="E44" s="28"/>
      <c r="F44" s="28"/>
      <c r="G44" s="28"/>
      <c r="H44" s="27"/>
    </row>
    <row r="45" spans="1:8" ht="12.75">
      <c r="A45" s="27"/>
      <c r="B45" s="27"/>
      <c r="C45" s="28"/>
      <c r="D45" s="28"/>
      <c r="E45" s="28"/>
      <c r="F45" s="28"/>
      <c r="G45" s="28"/>
      <c r="H45" s="27"/>
    </row>
    <row r="46" spans="1:8" ht="15">
      <c r="A46" s="27"/>
      <c r="B46" s="37" t="s">
        <v>32</v>
      </c>
      <c r="C46" s="38">
        <f>C34+C43</f>
        <v>0</v>
      </c>
      <c r="D46" s="38">
        <f>D34+D43</f>
        <v>114985.7</v>
      </c>
      <c r="E46" s="38">
        <f>E34+E51</f>
        <v>0</v>
      </c>
      <c r="F46" s="38">
        <f>F34+F51</f>
        <v>13000</v>
      </c>
      <c r="G46" s="38">
        <f>G34+G43</f>
        <v>0</v>
      </c>
      <c r="H46" s="38">
        <f>H34+H51</f>
        <v>127985.7</v>
      </c>
    </row>
    <row r="47" spans="1:8" ht="12.75">
      <c r="A47" s="27"/>
      <c r="B47" s="39"/>
      <c r="C47" s="40"/>
      <c r="D47" s="40"/>
      <c r="E47" s="40"/>
      <c r="F47" s="40"/>
      <c r="G47" s="40"/>
      <c r="H47" s="40"/>
    </row>
    <row r="48" spans="1:8" ht="12.75">
      <c r="A48" s="27"/>
      <c r="B48" s="39"/>
      <c r="C48" s="40"/>
      <c r="D48" s="40"/>
      <c r="E48" s="40"/>
      <c r="F48" s="40"/>
      <c r="G48" s="40"/>
      <c r="H48" s="40"/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39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5">
      <c r="A52" s="27"/>
      <c r="B52" s="41"/>
      <c r="C52" s="42"/>
      <c r="D52" s="42"/>
      <c r="E52" s="42"/>
      <c r="F52" s="42"/>
      <c r="G52" s="42"/>
      <c r="H52" s="41"/>
    </row>
  </sheetData>
  <sheetProtection/>
  <mergeCells count="2">
    <mergeCell ref="B3:E3"/>
    <mergeCell ref="B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2019-06-14T06:39:14Z</cp:lastPrinted>
  <dcterms:created xsi:type="dcterms:W3CDTF">2010-04-19T05:59:20Z</dcterms:created>
  <dcterms:modified xsi:type="dcterms:W3CDTF">2019-07-04T06:15:59Z</dcterms:modified>
  <cp:category/>
  <cp:version/>
  <cp:contentType/>
  <cp:contentStatus/>
</cp:coreProperties>
</file>